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Patroli K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E8A6A"/>
      <sz val="15"/>
    </font>
    <font>
      <name val="Segoe UI"/>
      <i val="1"/>
      <color rgb="0044574E"/>
      <sz val="9"/>
    </font>
    <font>
      <name val="Segoe UI"/>
      <b val="1"/>
      <color rgb="001A1F1C"/>
      <sz val="9"/>
    </font>
    <font>
      <name val="Segoe UI"/>
      <color rgb="001A1F1C"/>
      <sz val="9"/>
    </font>
    <font>
      <name val="Segoe UI"/>
      <b val="1"/>
      <color rgb="00FFFFFF"/>
      <sz val="10"/>
    </font>
    <font>
      <name val="Segoe UI"/>
      <i val="1"/>
      <color rgb="00596C64"/>
      <sz val="8"/>
    </font>
    <font>
      <name val="Segoe UI"/>
      <b val="1"/>
      <color rgb="001E8A6A"/>
      <sz val="10"/>
    </font>
    <font>
      <name val="Segoe UI"/>
      <b val="1"/>
      <color rgb="001E8A6A"/>
      <sz val="11"/>
    </font>
    <font>
      <name val="Segoe UI"/>
      <b val="1"/>
      <color rgb="00C8953E"/>
      <sz val="9"/>
    </font>
  </fonts>
  <fills count="5">
    <fill>
      <patternFill/>
    </fill>
    <fill>
      <patternFill patternType="gray125"/>
    </fill>
    <fill>
      <patternFill patternType="solid">
        <fgColor rgb="001E8A6A"/>
        <bgColor rgb="001E8A6A"/>
      </patternFill>
    </fill>
    <fill>
      <patternFill patternType="solid">
        <fgColor rgb="00E6F6EE"/>
        <bgColor rgb="00E6F6EE"/>
      </patternFill>
    </fill>
    <fill>
      <patternFill patternType="solid">
        <fgColor rgb="00F9FCFA"/>
        <bgColor rgb="00F9FCFA"/>
      </patternFill>
    </fill>
  </fills>
  <borders count="2">
    <border>
      <left/>
      <right/>
      <top/>
      <bottom/>
      <diagonal/>
    </border>
    <border>
      <left style="thin">
        <color rgb="00DDE8E1"/>
      </left>
      <right style="thin">
        <color rgb="00DDE8E1"/>
      </right>
      <top style="thin">
        <color rgb="00DDE8E1"/>
      </top>
      <bottom style="thin">
        <color rgb="00DDE8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wrapText="1"/>
    </xf>
    <xf numFmtId="0" fontId="6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wrapText="1"/>
    </xf>
    <xf numFmtId="0" fontId="6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 vertical="center"/>
    </xf>
    <xf numFmtId="0" fontId="7" fillId="0" borderId="0" pivotButton="0" quotePrefix="0" xfId="0"/>
    <xf numFmtId="164" fontId="8" fillId="0" borderId="0" pivotButton="0" quotePrefix="0" xfId="0"/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12" customWidth="1" min="4" max="4"/>
    <col width="12" customWidth="1" min="5" max="5"/>
    <col width="8" customWidth="1" min="6" max="6"/>
    <col width="35" customWidth="1" min="7" max="7"/>
  </cols>
  <sheetData>
    <row r="1">
      <c r="A1" s="1" t="inlineStr">
        <is>
          <t>CHECKLIST AUDIT KESIAPAN K3 &amp; PATROLI HARIAN (1-LEMBAR)</t>
        </is>
      </c>
    </row>
    <row r="2">
      <c r="A2" s="2" t="inlineStr">
        <is>
          <t>Instrumen Cepat Evaluasi Kepatuhan Lapangan Berstandar PP No. 50/2012 &amp; ISO 45001:2018 | dwik.web.id</t>
        </is>
      </c>
    </row>
    <row r="4">
      <c r="A4" s="3" t="inlineStr">
        <is>
          <t>Nama Pabrik / Lokasi:</t>
        </is>
      </c>
      <c r="B4" s="4" t="inlineStr">
        <is>
          <t>PT. ....................................</t>
        </is>
      </c>
      <c r="D4" s="3" t="inlineStr">
        <is>
          <t>Tanggal Patroli:</t>
        </is>
      </c>
      <c r="E4" s="4" t="inlineStr">
        <is>
          <t>...... / ...... / 2026</t>
        </is>
      </c>
    </row>
    <row r="5">
      <c r="A5" s="3" t="inlineStr">
        <is>
          <t>Area / Departemen:</t>
        </is>
      </c>
      <c r="B5" s="4" t="inlineStr">
        <is>
          <t>........................................</t>
        </is>
      </c>
      <c r="D5" s="3" t="inlineStr">
        <is>
          <t>Nama Auditor/Pengawas:</t>
        </is>
      </c>
      <c r="E5" s="4" t="inlineStr">
        <is>
          <t>....................................</t>
        </is>
      </c>
    </row>
    <row r="6">
      <c r="A6" s="3" t="inlineStr">
        <is>
          <t>Shift Kerja:</t>
        </is>
      </c>
      <c r="B6" s="4" t="inlineStr">
        <is>
          <t>[ ] Shift 1  [ ] Shift 2  [ ] Shift 3</t>
        </is>
      </c>
      <c r="D6" s="3" t="inlineStr">
        <is>
          <t>Target Kepatuhan:</t>
        </is>
      </c>
      <c r="E6" s="4" t="inlineStr">
        <is>
          <t>Minimal 90% Sesuai</t>
        </is>
      </c>
    </row>
    <row r="8">
      <c r="A8" s="5" t="inlineStr">
        <is>
          <t>No</t>
        </is>
      </c>
      <c r="B8" s="5" t="inlineStr">
        <is>
          <t>Item Pemeriksaan Kritis K3</t>
        </is>
      </c>
      <c r="C8" s="5" t="inlineStr">
        <is>
          <t>Standar / Regulasi</t>
        </is>
      </c>
      <c r="D8" s="5" t="inlineStr">
        <is>
          <t>Sesuai (✓)</t>
        </is>
      </c>
      <c r="E8" s="5" t="inlineStr">
        <is>
          <t>Tidak (✗)</t>
        </is>
      </c>
      <c r="F8" s="5" t="inlineStr">
        <is>
          <t>N/A</t>
        </is>
      </c>
      <c r="G8" s="5" t="inlineStr">
        <is>
          <t>Catatan Temuan / Tindakan Koreksi</t>
        </is>
      </c>
    </row>
    <row r="9">
      <c r="A9" s="6" t="inlineStr">
        <is>
          <t>1. KESIAPAN DOKUMEN &amp; REGULASI</t>
        </is>
      </c>
    </row>
    <row r="10">
      <c r="A10" s="7" t="n">
        <v>1</v>
      </c>
      <c r="B10" s="8" t="inlineStr">
        <is>
          <t>Kebijakan K3 tertulis &amp; ditandatangani pimpinan terpampang di area strategis.</t>
        </is>
      </c>
      <c r="C10" s="9" t="inlineStr">
        <is>
          <t>PP 50/2012 Elemen 1</t>
        </is>
      </c>
      <c r="D10" s="10" t="inlineStr"/>
      <c r="E10" s="10" t="inlineStr"/>
      <c r="F10" s="10" t="inlineStr"/>
      <c r="G10" s="8" t="inlineStr"/>
    </row>
    <row r="11">
      <c r="A11" s="11" t="n">
        <v>2</v>
      </c>
      <c r="B11" s="12" t="inlineStr">
        <is>
          <t>Dokumen HIRADC / JSA tersedia &amp; disosialisasikan untuk pekerjaan kritis hari ini.</t>
        </is>
      </c>
      <c r="C11" s="13" t="inlineStr">
        <is>
          <t>ISO 45001 Kl. 6.1</t>
        </is>
      </c>
      <c r="D11" s="14" t="inlineStr"/>
      <c r="E11" s="14" t="inlineStr"/>
      <c r="F11" s="14" t="inlineStr"/>
      <c r="G11" s="12" t="inlineStr"/>
    </row>
    <row r="12">
      <c r="A12" s="7" t="n">
        <v>3</v>
      </c>
      <c r="B12" s="8" t="inlineStr">
        <is>
          <t>Izin Kerja Khusus (PTW: Hot Work, Ketinggian, Confined Space) aktif &amp; disetujui.</t>
        </is>
      </c>
      <c r="C12" s="9" t="inlineStr">
        <is>
          <t>SOP Internal</t>
        </is>
      </c>
      <c r="D12" s="10" t="inlineStr"/>
      <c r="E12" s="10" t="inlineStr"/>
      <c r="F12" s="10" t="inlineStr"/>
      <c r="G12" s="8" t="inlineStr"/>
    </row>
    <row r="13">
      <c r="A13" s="6" t="inlineStr">
        <is>
          <t>2. PROTEKSI KEBAKARAN &amp; TANGGAP DARURAT</t>
        </is>
      </c>
    </row>
    <row r="14">
      <c r="A14" s="11" t="n">
        <v>4</v>
      </c>
      <c r="B14" s="12" t="inlineStr">
        <is>
          <t>APAR dalam kondisi siap pakai (jarum tekanan di zona hijau, segel utuh, akses bebas 1m).</t>
        </is>
      </c>
      <c r="C14" s="13" t="inlineStr">
        <is>
          <t>Permenaker 04/1980</t>
        </is>
      </c>
      <c r="D14" s="14" t="inlineStr"/>
      <c r="E14" s="14" t="inlineStr"/>
      <c r="F14" s="14" t="inlineStr"/>
      <c r="G14" s="12" t="inlineStr"/>
    </row>
    <row r="15">
      <c r="A15" s="7" t="n">
        <v>5</v>
      </c>
      <c r="B15" s="8" t="inlineStr">
        <is>
          <t>Jalur evakuasi, pintu darurat &amp; titik kumpul (Assembly Point) bersih dari rintangan/barang.</t>
        </is>
      </c>
      <c r="C15" s="9" t="inlineStr">
        <is>
          <t>Permenaker 04/1980</t>
        </is>
      </c>
      <c r="D15" s="10" t="inlineStr"/>
      <c r="E15" s="10" t="inlineStr"/>
      <c r="F15" s="10" t="inlineStr"/>
      <c r="G15" s="8" t="inlineStr"/>
    </row>
    <row r="16">
      <c r="A16" s="11" t="n">
        <v>6</v>
      </c>
      <c r="B16" s="12" t="inlineStr">
        <is>
          <t>Kotak P3K terisi lengkap sesuai standar dan tidak ada obat/perban kedaluwarsa.</t>
        </is>
      </c>
      <c r="C16" s="13" t="inlineStr">
        <is>
          <t>Permenaker 15/2008</t>
        </is>
      </c>
      <c r="D16" s="14" t="inlineStr"/>
      <c r="E16" s="14" t="inlineStr"/>
      <c r="F16" s="14" t="inlineStr"/>
      <c r="G16" s="12" t="inlineStr"/>
    </row>
    <row r="17">
      <c r="A17" s="6" t="inlineStr">
        <is>
          <t>3. KESELAMATAN MESIN &amp; KELISTRIKAN</t>
        </is>
      </c>
    </row>
    <row r="18">
      <c r="A18" s="7" t="n">
        <v>7</v>
      </c>
      <c r="B18" s="8" t="inlineStr">
        <is>
          <t>Pelindung mesin berputar (Machine Guarding / Cover) terpasang rapat dan berfungsi aman.</t>
        </is>
      </c>
      <c r="C18" s="9" t="inlineStr">
        <is>
          <t>Permenaker 38/2016</t>
        </is>
      </c>
      <c r="D18" s="10" t="inlineStr"/>
      <c r="E18" s="10" t="inlineStr"/>
      <c r="F18" s="10" t="inlineStr"/>
      <c r="G18" s="8" t="inlineStr"/>
    </row>
    <row r="19">
      <c r="A19" s="11" t="n">
        <v>8</v>
      </c>
      <c r="B19" s="12" t="inlineStr">
        <is>
          <t>Panel listrik tertutup rapat, terkunci, bertanda bahaya tegangan tinggi &amp; bebas tumpukan.</t>
        </is>
      </c>
      <c r="C19" s="13" t="inlineStr">
        <is>
          <t>PUIL 2011 / SNI</t>
        </is>
      </c>
      <c r="D19" s="14" t="inlineStr"/>
      <c r="E19" s="14" t="inlineStr"/>
      <c r="F19" s="14" t="inlineStr"/>
      <c r="G19" s="12" t="inlineStr"/>
    </row>
    <row r="20">
      <c r="A20" s="7" t="n">
        <v>9</v>
      </c>
      <c r="B20" s="8" t="inlineStr">
        <is>
          <t>Kabel listrik fleksibel bebas sambungan terbuka, terkelupas, atau terjepit palet/kaki.</t>
        </is>
      </c>
      <c r="C20" s="9" t="inlineStr">
        <is>
          <t>PUIL 2011</t>
        </is>
      </c>
      <c r="D20" s="10" t="inlineStr"/>
      <c r="E20" s="10" t="inlineStr"/>
      <c r="F20" s="10" t="inlineStr"/>
      <c r="G20" s="8" t="inlineStr"/>
    </row>
    <row r="21">
      <c r="A21" s="6" t="inlineStr">
        <is>
          <t>4. HOUSEKEEPING &amp; ERGONOMI (5R / 5S)</t>
        </is>
      </c>
    </row>
    <row r="22">
      <c r="A22" s="11" t="n">
        <v>10</v>
      </c>
      <c r="B22" s="12" t="inlineStr">
        <is>
          <t>Lantai kerja &amp; gang lintasan (aisle) bersih dari tumpahan oli/air &amp; bahaya tersandung.</t>
        </is>
      </c>
      <c r="C22" s="13" t="inlineStr">
        <is>
          <t>Permenaker 05/2018</t>
        </is>
      </c>
      <c r="D22" s="14" t="inlineStr"/>
      <c r="E22" s="14" t="inlineStr"/>
      <c r="F22" s="14" t="inlineStr"/>
      <c r="G22" s="12" t="inlineStr"/>
    </row>
    <row r="23">
      <c r="A23" s="7" t="n">
        <v>11</v>
      </c>
      <c r="B23" s="8" t="inlineStr">
        <is>
          <t>Penumpukan material/palet rapi, stabil, dan tidak melebihi batas ketinggian aman (max 2m).</t>
        </is>
      </c>
      <c r="C23" s="9" t="inlineStr">
        <is>
          <t>SMK3 PP 50/2012</t>
        </is>
      </c>
      <c r="D23" s="10" t="inlineStr"/>
      <c r="E23" s="10" t="inlineStr"/>
      <c r="F23" s="10" t="inlineStr"/>
      <c r="G23" s="8" t="inlineStr"/>
    </row>
    <row r="24">
      <c r="A24" s="11" t="n">
        <v>12</v>
      </c>
      <c r="B24" s="12" t="inlineStr">
        <is>
          <t>Penerangan dan sirkulasi udara di area kerja memadai untuk aktivitas visual normal.</t>
        </is>
      </c>
      <c r="C24" s="13" t="inlineStr">
        <is>
          <t>Permenaker 05/2018</t>
        </is>
      </c>
      <c r="D24" s="14" t="inlineStr"/>
      <c r="E24" s="14" t="inlineStr"/>
      <c r="F24" s="14" t="inlineStr"/>
      <c r="G24" s="12" t="inlineStr"/>
    </row>
    <row r="25">
      <c r="A25" s="6" t="inlineStr">
        <is>
          <t>5. KEPATUHAN APD &amp; PERILAKU AMAN</t>
        </is>
      </c>
    </row>
    <row r="26">
      <c r="A26" s="7" t="n">
        <v>13</v>
      </c>
      <c r="B26" s="8" t="inlineStr">
        <is>
          <t>Seluruh pekerja mengenakan APD wajib sesuai risiko (Safety Shoes, Helmet, Rompi, APD Khusus).</t>
        </is>
      </c>
      <c r="C26" s="9" t="inlineStr">
        <is>
          <t>Permenaker 08/2010</t>
        </is>
      </c>
      <c r="D26" s="10" t="inlineStr"/>
      <c r="E26" s="10" t="inlineStr"/>
      <c r="F26" s="10" t="inlineStr"/>
      <c r="G26" s="8" t="inlineStr"/>
    </row>
    <row r="27">
      <c r="A27" s="11" t="n">
        <v>14</v>
      </c>
      <c r="B27" s="12" t="inlineStr">
        <is>
          <t>Tidak ada perilaku ceroboh (Unsafe Action) atau pembongkaran interlock/sensor keselamatan.</t>
        </is>
      </c>
      <c r="C27" s="13" t="inlineStr">
        <is>
          <t>ISO 45001</t>
        </is>
      </c>
      <c r="D27" s="14" t="inlineStr"/>
      <c r="E27" s="14" t="inlineStr"/>
      <c r="F27" s="14" t="inlineStr"/>
      <c r="G27" s="12" t="inlineStr"/>
    </row>
    <row r="28">
      <c r="A28" s="7" t="n">
        <v>15</v>
      </c>
      <c r="B28" s="8" t="inlineStr">
        <is>
          <t>Formulir pelaporan Near-Miss / Kondisi Tidak Aman (KTA) tersedia dan aktif diisi tim.</t>
        </is>
      </c>
      <c r="C28" s="9" t="inlineStr">
        <is>
          <t>Heinrich Pyramid</t>
        </is>
      </c>
      <c r="D28" s="10" t="inlineStr"/>
      <c r="E28" s="10" t="inlineStr"/>
      <c r="F28" s="10" t="inlineStr"/>
      <c r="G28" s="8" t="inlineStr"/>
    </row>
    <row r="30">
      <c r="A30" s="3" t="inlineStr">
        <is>
          <t>TOTAL BUTIR SESUAI (✓):</t>
        </is>
      </c>
      <c r="D30" s="3">
        <f>COUNTIF(D9:D28, "✓") + COUNTIF(D9:D28, "1") + COUNTIF(D9:D28, "x")</f>
        <v/>
      </c>
    </row>
    <row r="31">
      <c r="A31" s="3" t="inlineStr">
        <is>
          <t>TOTAL BUTIR TIDAK SESUAI (✗):</t>
        </is>
      </c>
      <c r="D31" s="3">
        <f>COUNTIF(E9:E28, "✓") + COUNTIF(E9:E28, "1") + COUNTIF(E9:E28, "x")</f>
        <v/>
      </c>
    </row>
    <row r="32">
      <c r="A32" s="15" t="inlineStr">
        <is>
          <t>SKOR KEPATUHAN K3 HARIAN (%):</t>
        </is>
      </c>
      <c r="D32" s="16">
        <f>IF((D30+D31)&gt;0, D30/(D30+D31), 0)</f>
        <v/>
      </c>
    </row>
    <row r="34">
      <c r="B34" s="3" t="inlineStr">
        <is>
          <t>Disusun Oleh (Auditor / Safety Officer):</t>
        </is>
      </c>
      <c r="F34" s="3" t="inlineStr">
        <is>
          <t>Disetujui Oleh (Kepala Pabrik / Dept Head):</t>
        </is>
      </c>
    </row>
    <row r="37">
      <c r="B37" s="4" t="inlineStr">
        <is>
          <t>( .................................................... )</t>
        </is>
      </c>
      <c r="F37" s="4" t="inlineStr">
        <is>
          <t>( .................................................... )</t>
        </is>
      </c>
    </row>
    <row r="39">
      <c r="A39" s="17" t="inlineStr">
        <is>
          <t>💎 Butuh Toolkit Lengkap Audit 166 Kriteria PP 50/2012 &amp; OEE Otomatis? Dapatkan di https://dwik.web.id/produk/</t>
        </is>
      </c>
    </row>
  </sheetData>
  <mergeCells count="11">
    <mergeCell ref="A13:G13"/>
    <mergeCell ref="A1:G1"/>
    <mergeCell ref="A17:G17"/>
    <mergeCell ref="A9:G9"/>
    <mergeCell ref="A32:C32"/>
    <mergeCell ref="A21:G21"/>
    <mergeCell ref="A31:C31"/>
    <mergeCell ref="A39:G39"/>
    <mergeCell ref="A2:G2"/>
    <mergeCell ref="A30:C30"/>
    <mergeCell ref="A25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2026-10-11T07:00:43Z</dcterms:created>
  <dcterms:modified xsi:type="dcterms:W3CDTF">2026-10-11T07:00:43Z</dcterms:modified>
</cp:coreProperties>
</file>